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15510" windowHeight="8010"/>
  </bookViews>
  <sheets>
    <sheet name="實際支用總表" sheetId="4" r:id="rId1"/>
    <sheet name="實際支用名冊" sheetId="3" r:id="rId2"/>
    <sheet name="請款用名冊" sheetId="5" r:id="rId3"/>
  </sheets>
  <calcPr calcId="125725"/>
</workbook>
</file>

<file path=xl/calcChain.xml><?xml version="1.0" encoding="utf-8"?>
<calcChain xmlns="http://schemas.openxmlformats.org/spreadsheetml/2006/main">
  <c r="P10" i="3"/>
  <c r="P11"/>
  <c r="P13"/>
  <c r="P14"/>
  <c r="P15"/>
  <c r="P4"/>
  <c r="O5"/>
  <c r="O6"/>
  <c r="O7"/>
  <c r="O8"/>
  <c r="O9"/>
  <c r="O10"/>
  <c r="O11"/>
  <c r="O12"/>
  <c r="O13"/>
  <c r="O14"/>
  <c r="O15"/>
  <c r="O16"/>
  <c r="O17"/>
  <c r="P17" s="1"/>
  <c r="O18"/>
  <c r="O19"/>
  <c r="O20"/>
  <c r="O4"/>
  <c r="N5"/>
  <c r="N6"/>
  <c r="N7"/>
  <c r="N8"/>
  <c r="N9"/>
  <c r="N10"/>
  <c r="N11"/>
  <c r="N12"/>
  <c r="N13"/>
  <c r="N14"/>
  <c r="N15"/>
  <c r="N16"/>
  <c r="N17"/>
  <c r="N18"/>
  <c r="N19"/>
  <c r="N20"/>
  <c r="N4"/>
  <c r="G5"/>
  <c r="P5" s="1"/>
  <c r="G6"/>
  <c r="P6" s="1"/>
  <c r="G7"/>
  <c r="P7" s="1"/>
  <c r="G8"/>
  <c r="P8" s="1"/>
  <c r="G9"/>
  <c r="P9" s="1"/>
  <c r="G10"/>
  <c r="G11"/>
  <c r="G12"/>
  <c r="P12" s="1"/>
  <c r="G13"/>
  <c r="G14"/>
  <c r="G15"/>
  <c r="G16"/>
  <c r="P16" s="1"/>
  <c r="G17"/>
  <c r="G18"/>
  <c r="P18" s="1"/>
  <c r="G19"/>
  <c r="P19" s="1"/>
  <c r="G20"/>
  <c r="P20" s="1"/>
  <c r="G4"/>
  <c r="H14" i="4"/>
  <c r="H15"/>
  <c r="H13"/>
  <c r="H9"/>
  <c r="H10"/>
  <c r="H8"/>
  <c r="H4"/>
  <c r="H3"/>
  <c r="G24" i="5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O21" i="3" l="1"/>
  <c r="G21"/>
  <c r="P21"/>
  <c r="G25" i="5"/>
  <c r="H11" i="4"/>
  <c r="H16"/>
  <c r="H5"/>
  <c r="H12" l="1"/>
  <c r="H17" s="1"/>
  <c r="H7"/>
  <c r="G26" i="5" l="1"/>
</calcChain>
</file>

<file path=xl/sharedStrings.xml><?xml version="1.0" encoding="utf-8"?>
<sst xmlns="http://schemas.openxmlformats.org/spreadsheetml/2006/main" count="57" uniqueCount="55">
  <si>
    <t>班級</t>
    <phoneticPr fontId="1" type="noConversion"/>
  </si>
  <si>
    <t>座號</t>
    <phoneticPr fontId="1" type="noConversion"/>
  </si>
  <si>
    <t>姓名</t>
    <phoneticPr fontId="1" type="noConversion"/>
  </si>
  <si>
    <t>序號</t>
    <phoneticPr fontId="1" type="noConversion"/>
  </si>
  <si>
    <t>補助金額</t>
    <phoneticPr fontId="1" type="noConversion"/>
  </si>
  <si>
    <t>備註</t>
    <phoneticPr fontId="1" type="noConversion"/>
  </si>
  <si>
    <t>每餐補助費用</t>
    <phoneticPr fontId="1" type="noConversion"/>
  </si>
  <si>
    <t>用餐天數</t>
    <phoneticPr fontId="1" type="noConversion"/>
  </si>
  <si>
    <t>學生總人數</t>
    <phoneticPr fontId="1" type="noConversion"/>
  </si>
  <si>
    <t>請領公所補助
人數</t>
    <phoneticPr fontId="1" type="noConversion"/>
  </si>
  <si>
    <t>實際請領用餐天數</t>
    <phoneticPr fontId="1" type="noConversion"/>
  </si>
  <si>
    <t>總計</t>
    <phoneticPr fontId="1" type="noConversion"/>
  </si>
  <si>
    <t>原請領補助用餐天數
(A)</t>
    <phoneticPr fontId="1" type="noConversion"/>
  </si>
  <si>
    <t>每餐補助費用
(B)</t>
    <phoneticPr fontId="1" type="noConversion"/>
  </si>
  <si>
    <t>合計
(D)</t>
    <phoneticPr fontId="1" type="noConversion"/>
  </si>
  <si>
    <t>實際應請領金額
(E)=(B)*(D)</t>
    <phoneticPr fontId="1" type="noConversion"/>
  </si>
  <si>
    <t>備註
(如有差異請略述差異原因)</t>
    <phoneticPr fontId="1" type="noConversion"/>
  </si>
  <si>
    <t>業務承辦：                                         主辦會計：                                                  校長：</t>
    <phoneticPr fontId="1" type="noConversion"/>
  </si>
  <si>
    <t>業務承辦：                                         主辦會計：                                                  校長：</t>
    <phoneticPr fontId="1" type="noConversion"/>
  </si>
  <si>
    <t>減：未搭伙
人數</t>
    <phoneticPr fontId="1" type="noConversion"/>
  </si>
  <si>
    <t>減：縣府補助
人數</t>
    <phoneticPr fontId="1" type="noConversion"/>
  </si>
  <si>
    <t>原請領補助金額
(C)=(A)*(B)</t>
    <phoneticPr fontId="1" type="noConversion"/>
  </si>
  <si>
    <t>差異數
(F)=(C)-(E)</t>
    <phoneticPr fontId="1" type="noConversion"/>
  </si>
  <si>
    <t>序號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</si>
  <si>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</si>
  <si>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</si>
  <si>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</si>
  <si>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補助用餐天數</t>
    <phoneticPr fontId="1" type="noConversion"/>
  </si>
  <si>
    <t>每餐補助費用</t>
    <phoneticPr fontId="1" type="noConversion"/>
  </si>
  <si>
    <t>補助金額</t>
    <phoneticPr fontId="1" type="noConversion"/>
  </si>
  <si>
    <t>備註</t>
    <phoneticPr fontId="1" type="noConversion"/>
  </si>
  <si>
    <t>合計</t>
    <phoneticPr fontId="1" type="noConversion"/>
  </si>
  <si>
    <t>備註：
1.本表所列名冊，於註冊時，餐費係以扣除公所補助後金額向學生收取。
2.以上名冊未含未搭伙及受縣府補助之學生。</t>
    <phoneticPr fontId="1" type="noConversion"/>
  </si>
  <si>
    <t>業務承辦：                                         主辦會計：                                                  校長：</t>
    <phoneticPr fontId="1" type="noConversion"/>
  </si>
  <si>
    <t>備註：
1.原請領金額大於實際應補助金額者，其差異數將扣除於下一學期請領金額。
2.以上名冊未含未搭伙及受縣府補助之學生。</t>
    <phoneticPr fontId="1" type="noConversion"/>
  </si>
  <si>
    <t>扣除差異數之補助金額</t>
    <phoneticPr fontId="1" type="noConversion"/>
  </si>
  <si>
    <t xml:space="preserve">備註：
1.本表所列實際請領、下一學期請領公所補助人數及金額應與名冊相符。
2.原請領金額大於實際應補助金額者，其差異數將扣除於下一學期請領金額。
3.下一學期請領之用餐天數係以   月份00天，  月份00天， 月份00天，  月份00天，  月份00天，合計用餐天數為00天計算。
4.若表格不敷使用，請自行增列。
5.本表1式2份。
</t>
    <phoneticPr fontId="1" type="noConversion"/>
  </si>
  <si>
    <r>
      <t>***</t>
    </r>
    <r>
      <rPr>
        <b/>
        <sz val="14"/>
        <color rgb="FFFF0000"/>
        <rFont val="微軟正黑體"/>
        <family val="2"/>
        <charset val="136"/>
      </rPr>
      <t>總表</t>
    </r>
    <r>
      <rPr>
        <sz val="14"/>
        <color rgb="FFFF0000"/>
        <rFont val="微軟正黑體"/>
        <family val="2"/>
        <charset val="136"/>
      </rPr>
      <t>請</t>
    </r>
    <r>
      <rPr>
        <b/>
        <sz val="14"/>
        <color rgb="FFFF0000"/>
        <rFont val="微軟正黑體"/>
        <family val="2"/>
        <charset val="136"/>
      </rPr>
      <t>一式二份送本所憑辧</t>
    </r>
    <phoneticPr fontId="1" type="noConversion"/>
  </si>
  <si>
    <r>
      <t>小計</t>
    </r>
    <r>
      <rPr>
        <b/>
        <sz val="12"/>
        <color theme="1"/>
        <rFont val="新細明體"/>
        <family val="1"/>
        <charset val="136"/>
      </rPr>
      <t>(A)</t>
    </r>
    <phoneticPr fontId="1" type="noConversion"/>
  </si>
  <si>
    <r>
      <t>原差異數</t>
    </r>
    <r>
      <rPr>
        <b/>
        <sz val="12"/>
        <color theme="1"/>
        <rFont val="新細明體"/>
        <family val="1"/>
        <charset val="136"/>
      </rPr>
      <t>(B)</t>
    </r>
    <phoneticPr fontId="1" type="noConversion"/>
  </si>
  <si>
    <r>
      <t>小計</t>
    </r>
    <r>
      <rPr>
        <b/>
        <sz val="12"/>
        <color theme="1"/>
        <rFont val="新細明體"/>
        <family val="1"/>
        <charset val="136"/>
      </rPr>
      <t>(D)</t>
    </r>
    <phoneticPr fontId="1" type="noConversion"/>
  </si>
  <si>
    <r>
      <t>小計</t>
    </r>
    <r>
      <rPr>
        <b/>
        <sz val="12"/>
        <color theme="1"/>
        <rFont val="新細明體"/>
        <family val="1"/>
        <charset val="136"/>
      </rPr>
      <t>(F)</t>
    </r>
    <phoneticPr fontId="1" type="noConversion"/>
  </si>
  <si>
    <t>差異數(E)=A-D</t>
    <phoneticPr fontId="1" type="noConversion"/>
  </si>
  <si>
    <t>扣除差異數之補助金額(G)=F-E</t>
    <phoneticPr fontId="1" type="noConversion"/>
  </si>
  <si>
    <r>
      <t>原扣除差異數之補助金額</t>
    </r>
    <r>
      <rPr>
        <b/>
        <sz val="12"/>
        <color theme="1"/>
        <rFont val="新細明體"/>
        <family val="1"/>
        <charset val="136"/>
      </rPr>
      <t>(C)=A-B</t>
    </r>
    <phoneticPr fontId="1" type="noConversion"/>
  </si>
  <si>
    <r>
      <t xml:space="preserve">          (學校名稱)   
</t>
    </r>
    <r>
      <rPr>
        <sz val="12"/>
        <color indexed="8"/>
        <rFont val="新細明體"/>
        <family val="1"/>
        <charset val="136"/>
      </rPr>
      <t>補助</t>
    </r>
    <r>
      <rPr>
        <b/>
        <sz val="12"/>
        <color indexed="8"/>
        <rFont val="新細明體"/>
        <family val="1"/>
        <charset val="136"/>
      </rPr>
      <t>(    學年度   學期</t>
    </r>
    <r>
      <rPr>
        <sz val="12"/>
        <color indexed="8"/>
        <rFont val="新細明體"/>
        <family val="1"/>
        <charset val="136"/>
      </rPr>
      <t>)學生營養午餐</t>
    </r>
    <r>
      <rPr>
        <b/>
        <sz val="12"/>
        <color indexed="8"/>
        <rFont val="新細明體"/>
        <family val="1"/>
        <charset val="136"/>
      </rPr>
      <t>實際支用總表</t>
    </r>
    <r>
      <rPr>
        <u/>
        <sz val="12"/>
        <color indexed="8"/>
        <rFont val="新細明體"/>
        <family val="1"/>
        <charset val="136"/>
      </rPr>
      <t xml:space="preserve">
</t>
    </r>
    <r>
      <rPr>
        <sz val="12"/>
        <color indexed="8"/>
        <rFont val="新細明體"/>
        <family val="1"/>
        <charset val="136"/>
      </rPr>
      <t xml:space="preserve">補助期間：   年   月   日至   年   月    日   (請核實填載)   </t>
    </r>
    <r>
      <rPr>
        <u/>
        <sz val="12"/>
        <color indexed="8"/>
        <rFont val="新細明體"/>
        <family val="1"/>
        <charset val="136"/>
      </rPr>
      <t xml:space="preserve">                                            </t>
    </r>
    <phoneticPr fontId="1" type="noConversion"/>
  </si>
  <si>
    <t>原請領
(         學期)</t>
    <phoneticPr fontId="1" type="noConversion"/>
  </si>
  <si>
    <t>實際應請領
(           學期)</t>
    <phoneticPr fontId="1" type="noConversion"/>
  </si>
  <si>
    <t>下一學期</t>
    <phoneticPr fontId="1" type="noConversion"/>
  </si>
  <si>
    <r>
      <t xml:space="preserve">          (學校名稱)   
       </t>
    </r>
    <r>
      <rPr>
        <b/>
        <u/>
        <sz val="12"/>
        <color indexed="8"/>
        <rFont val="新細明體"/>
        <family val="1"/>
        <charset val="136"/>
      </rPr>
      <t>學年度     學期</t>
    </r>
    <r>
      <rPr>
        <b/>
        <sz val="12"/>
        <color indexed="8"/>
        <rFont val="新細明體"/>
        <family val="1"/>
        <charset val="136"/>
      </rPr>
      <t>實際支用</t>
    </r>
    <r>
      <rPr>
        <sz val="12"/>
        <color indexed="8"/>
        <rFont val="新細明體"/>
        <family val="1"/>
        <charset val="136"/>
      </rPr>
      <t>學生營養午餐名冊</t>
    </r>
    <r>
      <rPr>
        <u/>
        <sz val="12"/>
        <color indexed="8"/>
        <rFont val="新細明體"/>
        <family val="1"/>
        <charset val="136"/>
      </rPr>
      <t xml:space="preserve">
</t>
    </r>
    <r>
      <rPr>
        <sz val="12"/>
        <color indexed="8"/>
        <rFont val="新細明體"/>
        <family val="1"/>
        <charset val="136"/>
      </rPr>
      <t xml:space="preserve">補助期間：   年   月   日至    年    月    日   (請核實填載)   </t>
    </r>
    <r>
      <rPr>
        <u/>
        <sz val="12"/>
        <color indexed="8"/>
        <rFont val="新細明體"/>
        <family val="1"/>
        <charset val="136"/>
      </rPr>
      <t xml:space="preserve">                                            </t>
    </r>
    <phoneticPr fontId="1" type="noConversion"/>
  </si>
  <si>
    <t xml:space="preserve">    年   月份</t>
    <phoneticPr fontId="1" type="noConversion"/>
  </si>
  <si>
    <t xml:space="preserve">  月</t>
    <phoneticPr fontId="1" type="noConversion"/>
  </si>
  <si>
    <t xml:space="preserve"> 月</t>
    <phoneticPr fontId="1" type="noConversion"/>
  </si>
  <si>
    <r>
      <t xml:space="preserve">          (學校名稱)   
</t>
    </r>
    <r>
      <rPr>
        <sz val="12"/>
        <color indexed="8"/>
        <rFont val="新細明體"/>
        <family val="1"/>
        <charset val="136"/>
      </rPr>
      <t xml:space="preserve">請領補助            </t>
    </r>
    <r>
      <rPr>
        <b/>
        <u/>
        <sz val="12"/>
        <color indexed="8"/>
        <rFont val="新細明體"/>
        <family val="1"/>
        <charset val="136"/>
      </rPr>
      <t>學年度    學期</t>
    </r>
    <r>
      <rPr>
        <sz val="12"/>
        <color indexed="8"/>
        <rFont val="新細明體"/>
        <family val="1"/>
        <charset val="136"/>
      </rPr>
      <t>學生營養午餐名冊</t>
    </r>
    <r>
      <rPr>
        <u/>
        <sz val="12"/>
        <color indexed="8"/>
        <rFont val="新細明體"/>
        <family val="1"/>
        <charset val="136"/>
      </rPr>
      <t xml:space="preserve">
</t>
    </r>
    <r>
      <rPr>
        <sz val="12"/>
        <color indexed="8"/>
        <rFont val="新細明體"/>
        <family val="1"/>
        <charset val="136"/>
      </rPr>
      <t xml:space="preserve">補助期間：   年    月    日至    年    月    日   (請核實填載)   </t>
    </r>
    <r>
      <rPr>
        <u/>
        <sz val="12"/>
        <color indexed="8"/>
        <rFont val="新細明體"/>
        <family val="1"/>
        <charset val="136"/>
      </rPr>
      <t xml:space="preserve">                                            </t>
    </r>
    <phoneticPr fontId="1" type="noConversion"/>
  </si>
  <si>
    <t xml:space="preserve">     月</t>
    <phoneticPr fontId="1" type="noConversion"/>
  </si>
</sst>
</file>

<file path=xl/styles.xml><?xml version="1.0" encoding="utf-8"?>
<styleSheet xmlns="http://schemas.openxmlformats.org/spreadsheetml/2006/main">
  <fonts count="14">
    <font>
      <sz val="12"/>
      <color theme="1"/>
      <name val="新細明體"/>
      <family val="1"/>
      <charset val="136"/>
    </font>
    <font>
      <sz val="9"/>
      <name val="新細明體"/>
      <family val="1"/>
      <charset val="136"/>
    </font>
    <font>
      <u/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b/>
      <sz val="16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4"/>
      <color rgb="FFFF0000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2"/>
      <color theme="1"/>
      <name val="新細明體"/>
      <family val="1"/>
      <charset val="136"/>
    </font>
    <font>
      <b/>
      <u/>
      <sz val="12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 diagonalDown="1"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double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thin">
        <color indexed="64"/>
      </top>
      <bottom/>
      <diagonal/>
    </border>
    <border>
      <left style="thick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Fill="1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4" xfId="0" applyFill="1" applyBorder="1">
      <alignment vertical="center"/>
    </xf>
    <xf numFmtId="0" fontId="0" fillId="0" borderId="15" xfId="0" applyFill="1" applyBorder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6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3" xfId="0" applyBorder="1">
      <alignment vertical="center"/>
    </xf>
    <xf numFmtId="0" fontId="5" fillId="0" borderId="22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5" fillId="0" borderId="27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center"/>
    </xf>
    <xf numFmtId="0" fontId="0" fillId="0" borderId="30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0" fillId="2" borderId="0" xfId="0" applyFont="1" applyFill="1" applyAlignment="1">
      <alignment horizontal="center" vertical="center" wrapText="1"/>
    </xf>
    <xf numFmtId="0" fontId="0" fillId="0" borderId="2" xfId="0" applyFill="1" applyBorder="1" applyAlignment="1">
      <alignment horizontal="right" vertical="center"/>
    </xf>
    <xf numFmtId="0" fontId="0" fillId="0" borderId="25" xfId="0" applyFill="1" applyBorder="1" applyAlignment="1">
      <alignment horizontal="right" vertical="center"/>
    </xf>
    <xf numFmtId="0" fontId="0" fillId="0" borderId="54" xfId="0" applyBorder="1">
      <alignment vertical="center"/>
    </xf>
    <xf numFmtId="0" fontId="5" fillId="0" borderId="54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3" xfId="0" applyBorder="1" applyAlignment="1">
      <alignment vertical="center" wrapText="1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6" xfId="0" applyBorder="1" applyAlignment="1">
      <alignment vertical="center"/>
    </xf>
    <xf numFmtId="0" fontId="8" fillId="0" borderId="39" xfId="0" applyFont="1" applyBorder="1" applyAlignment="1">
      <alignment horizontal="left" vertical="center"/>
    </xf>
    <xf numFmtId="0" fontId="8" fillId="0" borderId="32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0" fontId="0" fillId="0" borderId="2" xfId="0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36" xfId="0" applyBorder="1" applyAlignment="1">
      <alignment vertical="center" wrapText="1"/>
    </xf>
    <xf numFmtId="0" fontId="0" fillId="0" borderId="36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37" xfId="0" applyFont="1" applyFill="1" applyBorder="1" applyAlignment="1">
      <alignment vertical="center" wrapText="1"/>
    </xf>
    <xf numFmtId="0" fontId="7" fillId="0" borderId="38" xfId="0" applyFont="1" applyBorder="1" applyAlignment="1">
      <alignment vertical="center"/>
    </xf>
    <xf numFmtId="0" fontId="0" fillId="0" borderId="33" xfId="0" applyFill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0" xfId="0" applyFill="1" applyBorder="1" applyAlignment="1">
      <alignment horizontal="center" vertical="center" wrapText="1"/>
    </xf>
    <xf numFmtId="0" fontId="0" fillId="0" borderId="41" xfId="0" applyBorder="1" applyAlignment="1">
      <alignment vertical="center" wrapText="1"/>
    </xf>
    <xf numFmtId="0" fontId="0" fillId="0" borderId="42" xfId="0" applyFill="1" applyBorder="1" applyAlignment="1">
      <alignment horizontal="center" vertical="center" wrapText="1"/>
    </xf>
    <xf numFmtId="0" fontId="0" fillId="0" borderId="43" xfId="0" applyBorder="1" applyAlignment="1">
      <alignment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6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5" xfId="0" applyBorder="1" applyAlignment="1">
      <alignment horizontal="center" vertical="center"/>
    </xf>
    <xf numFmtId="0" fontId="0" fillId="0" borderId="47" xfId="0" applyBorder="1" applyAlignment="1">
      <alignment vertical="center"/>
    </xf>
    <xf numFmtId="0" fontId="0" fillId="0" borderId="48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11</xdr:row>
      <xdr:rowOff>66675</xdr:rowOff>
    </xdr:from>
    <xdr:to>
      <xdr:col>6</xdr:col>
      <xdr:colOff>723900</xdr:colOff>
      <xdr:row>11</xdr:row>
      <xdr:rowOff>236220</xdr:rowOff>
    </xdr:to>
    <xdr:sp macro="" textlink="">
      <xdr:nvSpPr>
        <xdr:cNvPr id="3" name="向右箭號 2"/>
        <xdr:cNvSpPr/>
      </xdr:nvSpPr>
      <xdr:spPr>
        <a:xfrm>
          <a:off x="1485900" y="4038600"/>
          <a:ext cx="4819650" cy="169545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2</xdr:col>
      <xdr:colOff>933449</xdr:colOff>
      <xdr:row>16</xdr:row>
      <xdr:rowOff>133349</xdr:rowOff>
    </xdr:from>
    <xdr:to>
      <xdr:col>6</xdr:col>
      <xdr:colOff>666749</xdr:colOff>
      <xdr:row>16</xdr:row>
      <xdr:rowOff>245743</xdr:rowOff>
    </xdr:to>
    <xdr:sp macro="" textlink="">
      <xdr:nvSpPr>
        <xdr:cNvPr id="5" name="向右箭號 4"/>
        <xdr:cNvSpPr/>
      </xdr:nvSpPr>
      <xdr:spPr>
        <a:xfrm>
          <a:off x="2657474" y="5391149"/>
          <a:ext cx="3590925" cy="112394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view="pageLayout" zoomScaleNormal="100" workbookViewId="0">
      <selection activeCell="G10" sqref="G10"/>
    </sheetView>
  </sheetViews>
  <sheetFormatPr defaultRowHeight="16.5"/>
  <cols>
    <col min="1" max="1" width="12.25" customWidth="1"/>
    <col min="2" max="2" width="11.875" customWidth="1"/>
    <col min="3" max="3" width="14.125" customWidth="1"/>
    <col min="4" max="4" width="14.875" customWidth="1"/>
    <col min="5" max="5" width="14.25" customWidth="1"/>
    <col min="6" max="6" width="10.625" customWidth="1"/>
    <col min="7" max="7" width="13" customWidth="1"/>
    <col min="8" max="8" width="16.125" customWidth="1"/>
    <col min="9" max="9" width="19.5" customWidth="1"/>
    <col min="10" max="10" width="9" hidden="1" customWidth="1"/>
  </cols>
  <sheetData>
    <row r="1" spans="1:9" ht="80.25" customHeight="1" thickBot="1">
      <c r="B1" s="65" t="s">
        <v>45</v>
      </c>
      <c r="C1" s="66"/>
      <c r="D1" s="66"/>
      <c r="E1" s="66"/>
      <c r="F1" s="66"/>
      <c r="G1" s="66"/>
      <c r="H1" s="66"/>
      <c r="I1" s="49" t="s">
        <v>37</v>
      </c>
    </row>
    <row r="2" spans="1:9" ht="42.75" customHeight="1">
      <c r="A2" s="31"/>
      <c r="B2" s="32" t="s">
        <v>8</v>
      </c>
      <c r="C2" s="33" t="s">
        <v>19</v>
      </c>
      <c r="D2" s="33" t="s">
        <v>20</v>
      </c>
      <c r="E2" s="33" t="s">
        <v>9</v>
      </c>
      <c r="F2" s="32" t="s">
        <v>7</v>
      </c>
      <c r="G2" s="34" t="s">
        <v>6</v>
      </c>
      <c r="H2" s="34" t="s">
        <v>4</v>
      </c>
      <c r="I2" s="35" t="s">
        <v>5</v>
      </c>
    </row>
    <row r="3" spans="1:9" ht="21.75" customHeight="1">
      <c r="A3" s="57" t="s">
        <v>46</v>
      </c>
      <c r="B3" s="60"/>
      <c r="C3" s="60"/>
      <c r="D3" s="60"/>
      <c r="E3" s="17"/>
      <c r="F3" s="3"/>
      <c r="G3" s="50">
        <v>30</v>
      </c>
      <c r="H3" s="1">
        <f>E3*F3*G3</f>
        <v>0</v>
      </c>
      <c r="I3" s="52"/>
    </row>
    <row r="4" spans="1:9" ht="21" customHeight="1">
      <c r="A4" s="58"/>
      <c r="B4" s="61"/>
      <c r="C4" s="61"/>
      <c r="D4" s="61"/>
      <c r="E4" s="17"/>
      <c r="F4" s="3"/>
      <c r="G4" s="50">
        <v>30</v>
      </c>
      <c r="H4" s="1">
        <f>E4*F4*G4</f>
        <v>0</v>
      </c>
      <c r="I4" s="52"/>
    </row>
    <row r="5" spans="1:9" ht="22.5" customHeight="1">
      <c r="A5" s="58"/>
      <c r="B5" s="61"/>
      <c r="C5" s="61"/>
      <c r="D5" s="61"/>
      <c r="E5" s="47"/>
      <c r="F5" s="46"/>
      <c r="G5" s="50" t="s">
        <v>38</v>
      </c>
      <c r="H5" s="1">
        <f>SUM(H3:H4)</f>
        <v>0</v>
      </c>
      <c r="I5" s="52"/>
    </row>
    <row r="6" spans="1:9" ht="22.5" customHeight="1">
      <c r="A6" s="58"/>
      <c r="B6" s="61"/>
      <c r="C6" s="61"/>
      <c r="D6" s="61"/>
      <c r="E6" s="69" t="s">
        <v>39</v>
      </c>
      <c r="F6" s="68"/>
      <c r="G6" s="68"/>
      <c r="H6" s="1"/>
      <c r="I6" s="52"/>
    </row>
    <row r="7" spans="1:9" ht="22.5" customHeight="1">
      <c r="A7" s="59"/>
      <c r="B7" s="62"/>
      <c r="C7" s="62"/>
      <c r="D7" s="62"/>
      <c r="E7" s="67" t="s">
        <v>44</v>
      </c>
      <c r="F7" s="68"/>
      <c r="G7" s="68"/>
      <c r="H7" s="1">
        <f>H5-H6</f>
        <v>0</v>
      </c>
      <c r="I7" s="52"/>
    </row>
    <row r="8" spans="1:9" ht="19.5" customHeight="1">
      <c r="A8" s="57" t="s">
        <v>47</v>
      </c>
      <c r="B8" s="73"/>
      <c r="C8" s="73"/>
      <c r="D8" s="73"/>
      <c r="E8" s="25"/>
      <c r="F8" s="27"/>
      <c r="G8" s="50">
        <v>30</v>
      </c>
      <c r="H8" s="1">
        <f>E8*F8*G8</f>
        <v>0</v>
      </c>
      <c r="I8" s="52"/>
    </row>
    <row r="9" spans="1:9" ht="16.5" customHeight="1">
      <c r="A9" s="58"/>
      <c r="B9" s="74"/>
      <c r="C9" s="74"/>
      <c r="D9" s="74"/>
      <c r="E9" s="24"/>
      <c r="F9" s="26"/>
      <c r="G9" s="51">
        <v>30</v>
      </c>
      <c r="H9" s="1">
        <f t="shared" ref="H9:H10" si="0">E9*F9*G9</f>
        <v>0</v>
      </c>
      <c r="I9" s="36"/>
    </row>
    <row r="10" spans="1:9" ht="18.75" customHeight="1">
      <c r="A10" s="58"/>
      <c r="B10" s="74"/>
      <c r="C10" s="74"/>
      <c r="D10" s="74"/>
      <c r="E10" s="24"/>
      <c r="F10" s="26"/>
      <c r="G10" s="51">
        <v>30</v>
      </c>
      <c r="H10" s="1">
        <f t="shared" si="0"/>
        <v>0</v>
      </c>
      <c r="I10" s="36"/>
    </row>
    <row r="11" spans="1:9" ht="20.25" customHeight="1">
      <c r="A11" s="59"/>
      <c r="B11" s="74"/>
      <c r="C11" s="74"/>
      <c r="D11" s="74"/>
      <c r="E11" s="48"/>
      <c r="F11" s="46"/>
      <c r="G11" s="51" t="s">
        <v>40</v>
      </c>
      <c r="H11" s="1">
        <f>SUM(H8:H10)</f>
        <v>0</v>
      </c>
      <c r="I11" s="36"/>
    </row>
    <row r="12" spans="1:9" ht="21" customHeight="1">
      <c r="A12" s="63" t="s">
        <v>42</v>
      </c>
      <c r="B12" s="64"/>
      <c r="C12" s="64"/>
      <c r="D12" s="64"/>
      <c r="E12" s="64"/>
      <c r="F12" s="64"/>
      <c r="G12" s="64"/>
      <c r="H12" s="1">
        <f>H5-H11</f>
        <v>0</v>
      </c>
      <c r="I12" s="36"/>
    </row>
    <row r="13" spans="1:9" ht="21.75" customHeight="1">
      <c r="A13" s="77" t="s">
        <v>48</v>
      </c>
      <c r="B13" s="60"/>
      <c r="C13" s="60"/>
      <c r="D13" s="60"/>
      <c r="E13" s="28"/>
      <c r="F13" s="28"/>
      <c r="G13" s="29">
        <v>30</v>
      </c>
      <c r="H13" s="1">
        <f>E13*F13*G13</f>
        <v>0</v>
      </c>
      <c r="I13" s="53"/>
    </row>
    <row r="14" spans="1:9" ht="19.5" customHeight="1">
      <c r="A14" s="78"/>
      <c r="B14" s="61"/>
      <c r="C14" s="61"/>
      <c r="D14" s="61"/>
      <c r="E14" s="1"/>
      <c r="F14" s="1"/>
      <c r="G14" s="1">
        <v>30</v>
      </c>
      <c r="H14" s="1">
        <f t="shared" ref="H14:H15" si="1">E14*F14*G14</f>
        <v>0</v>
      </c>
      <c r="I14" s="38"/>
    </row>
    <row r="15" spans="1:9" ht="19.5" customHeight="1">
      <c r="A15" s="78"/>
      <c r="B15" s="61"/>
      <c r="C15" s="61"/>
      <c r="D15" s="61"/>
      <c r="E15" s="30"/>
      <c r="F15" s="30"/>
      <c r="G15" s="30">
        <v>30</v>
      </c>
      <c r="H15" s="1">
        <f t="shared" si="1"/>
        <v>0</v>
      </c>
      <c r="I15" s="38"/>
    </row>
    <row r="16" spans="1:9" ht="19.5" customHeight="1" thickBot="1">
      <c r="A16" s="79"/>
      <c r="B16" s="62"/>
      <c r="C16" s="62"/>
      <c r="D16" s="62"/>
      <c r="E16" s="48"/>
      <c r="F16" s="46"/>
      <c r="G16" s="45" t="s">
        <v>41</v>
      </c>
      <c r="H16" s="16">
        <f>SUM(H13:H15)</f>
        <v>0</v>
      </c>
      <c r="I16" s="37"/>
    </row>
    <row r="17" spans="1:9" ht="29.25" customHeight="1" thickTop="1" thickBot="1">
      <c r="A17" s="75" t="s">
        <v>43</v>
      </c>
      <c r="B17" s="76"/>
      <c r="C17" s="76"/>
      <c r="D17" s="76"/>
      <c r="E17" s="76"/>
      <c r="F17" s="76"/>
      <c r="G17" s="76"/>
      <c r="H17" s="39">
        <f>H16-H12</f>
        <v>0</v>
      </c>
      <c r="I17" s="44"/>
    </row>
    <row r="18" spans="1:9" ht="99.75" customHeight="1">
      <c r="A18" s="71" t="s">
        <v>36</v>
      </c>
      <c r="B18" s="71"/>
      <c r="C18" s="71"/>
      <c r="D18" s="71"/>
      <c r="E18" s="71"/>
      <c r="F18" s="71"/>
      <c r="G18" s="71"/>
      <c r="H18" s="71"/>
      <c r="I18" s="72"/>
    </row>
    <row r="19" spans="1:9">
      <c r="B19" s="70" t="s">
        <v>17</v>
      </c>
      <c r="C19" s="70"/>
      <c r="D19" s="70"/>
      <c r="E19" s="70"/>
      <c r="F19" s="70"/>
      <c r="G19" s="70"/>
      <c r="H19" s="70"/>
    </row>
  </sheetData>
  <mergeCells count="19">
    <mergeCell ref="B19:H19"/>
    <mergeCell ref="A8:A11"/>
    <mergeCell ref="A18:I18"/>
    <mergeCell ref="B8:B11"/>
    <mergeCell ref="D8:D11"/>
    <mergeCell ref="C8:C11"/>
    <mergeCell ref="A17:G17"/>
    <mergeCell ref="A13:A16"/>
    <mergeCell ref="B1:H1"/>
    <mergeCell ref="B3:B7"/>
    <mergeCell ref="C3:C7"/>
    <mergeCell ref="D3:D7"/>
    <mergeCell ref="E7:G7"/>
    <mergeCell ref="E6:G6"/>
    <mergeCell ref="A3:A7"/>
    <mergeCell ref="B13:B16"/>
    <mergeCell ref="C13:C16"/>
    <mergeCell ref="D13:D16"/>
    <mergeCell ref="A12:G12"/>
  </mergeCells>
  <phoneticPr fontId="1" type="noConversion"/>
  <printOptions horizontalCentered="1"/>
  <pageMargins left="0.19685039370078741" right="0.19685039370078741" top="0.11811023622047245" bottom="0.23622047244094491" header="0.19685039370078741" footer="0.19685039370078741"/>
  <pageSetup paperSize="9" orientation="landscape" r:id="rId1"/>
  <headerFooter>
    <oddHeader>&amp;R附件1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/>
  </sheetPr>
  <dimension ref="A1:Q23"/>
  <sheetViews>
    <sheetView zoomScaleNormal="100" workbookViewId="0">
      <selection activeCell="G18" sqref="G18"/>
    </sheetView>
  </sheetViews>
  <sheetFormatPr defaultRowHeight="16.5"/>
  <cols>
    <col min="1" max="1" width="7.625" customWidth="1"/>
    <col min="2" max="2" width="8.125" customWidth="1"/>
    <col min="3" max="3" width="8.25" customWidth="1"/>
    <col min="5" max="5" width="7.75" customWidth="1"/>
    <col min="6" max="6" width="8" customWidth="1"/>
    <col min="7" max="7" width="8.125" customWidth="1"/>
    <col min="8" max="8" width="6.5" customWidth="1"/>
    <col min="9" max="9" width="6.25" customWidth="1"/>
    <col min="10" max="10" width="7.5" customWidth="1"/>
    <col min="11" max="12" width="6.875" customWidth="1"/>
    <col min="13" max="13" width="6.625" customWidth="1"/>
    <col min="14" max="14" width="7.875" customWidth="1"/>
    <col min="15" max="15" width="8" customWidth="1"/>
  </cols>
  <sheetData>
    <row r="1" spans="1:17" ht="63" customHeight="1" thickBot="1">
      <c r="A1" s="80" t="s">
        <v>49</v>
      </c>
      <c r="B1" s="81"/>
      <c r="C1" s="81"/>
      <c r="D1" s="81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7" ht="16.5" customHeight="1" thickTop="1">
      <c r="A2" s="73" t="s">
        <v>3</v>
      </c>
      <c r="B2" s="73" t="s">
        <v>0</v>
      </c>
      <c r="C2" s="73" t="s">
        <v>1</v>
      </c>
      <c r="D2" s="95" t="s">
        <v>2</v>
      </c>
      <c r="E2" s="87" t="s">
        <v>12</v>
      </c>
      <c r="F2" s="97" t="s">
        <v>13</v>
      </c>
      <c r="G2" s="89" t="s">
        <v>21</v>
      </c>
      <c r="H2" s="99" t="s">
        <v>10</v>
      </c>
      <c r="I2" s="100"/>
      <c r="J2" s="100"/>
      <c r="K2" s="100"/>
      <c r="L2" s="100"/>
      <c r="M2" s="100"/>
      <c r="N2" s="101"/>
      <c r="O2" s="83" t="s">
        <v>15</v>
      </c>
      <c r="P2" s="85" t="s">
        <v>22</v>
      </c>
      <c r="Q2" s="82" t="s">
        <v>16</v>
      </c>
    </row>
    <row r="3" spans="1:17" ht="68.25" customHeight="1">
      <c r="A3" s="62"/>
      <c r="B3" s="62"/>
      <c r="C3" s="62"/>
      <c r="D3" s="96"/>
      <c r="E3" s="88"/>
      <c r="F3" s="98"/>
      <c r="G3" s="90"/>
      <c r="H3" s="55" t="s">
        <v>50</v>
      </c>
      <c r="I3" s="54" t="s">
        <v>51</v>
      </c>
      <c r="J3" s="56" t="s">
        <v>51</v>
      </c>
      <c r="K3" s="3" t="s">
        <v>52</v>
      </c>
      <c r="L3" s="3" t="s">
        <v>51</v>
      </c>
      <c r="M3" s="54" t="s">
        <v>54</v>
      </c>
      <c r="N3" s="9" t="s">
        <v>14</v>
      </c>
      <c r="O3" s="84"/>
      <c r="P3" s="86"/>
      <c r="Q3" s="82"/>
    </row>
    <row r="4" spans="1:17" ht="18" customHeight="1">
      <c r="A4" s="1"/>
      <c r="B4" s="1"/>
      <c r="C4" s="1"/>
      <c r="D4" s="5"/>
      <c r="E4" s="7"/>
      <c r="F4" s="1">
        <v>30</v>
      </c>
      <c r="G4" s="5">
        <f>E4*F4</f>
        <v>0</v>
      </c>
      <c r="H4" s="7"/>
      <c r="I4" s="1"/>
      <c r="J4" s="6"/>
      <c r="K4" s="1"/>
      <c r="L4" s="1"/>
      <c r="M4" s="2"/>
      <c r="N4" s="8">
        <f>SUM(H4:M4)</f>
        <v>0</v>
      </c>
      <c r="O4" s="10">
        <f>F4*N4</f>
        <v>0</v>
      </c>
      <c r="P4" s="11">
        <f>G4-O4</f>
        <v>0</v>
      </c>
      <c r="Q4" s="6"/>
    </row>
    <row r="5" spans="1:17">
      <c r="A5" s="1"/>
      <c r="B5" s="1"/>
      <c r="C5" s="1"/>
      <c r="D5" s="5"/>
      <c r="E5" s="7"/>
      <c r="F5" s="1">
        <v>30</v>
      </c>
      <c r="G5" s="5">
        <f t="shared" ref="G5:G20" si="0">E5*F5</f>
        <v>0</v>
      </c>
      <c r="H5" s="7"/>
      <c r="I5" s="1"/>
      <c r="J5" s="6"/>
      <c r="K5" s="1"/>
      <c r="L5" s="1"/>
      <c r="M5" s="2"/>
      <c r="N5" s="8">
        <f t="shared" ref="N5:N20" si="1">SUM(H5:M5)</f>
        <v>0</v>
      </c>
      <c r="O5" s="10">
        <f t="shared" ref="O5:O20" si="2">F5*N5</f>
        <v>0</v>
      </c>
      <c r="P5" s="11">
        <f t="shared" ref="P5:P20" si="3">G5-O5</f>
        <v>0</v>
      </c>
      <c r="Q5" s="6"/>
    </row>
    <row r="6" spans="1:17">
      <c r="A6" s="1"/>
      <c r="B6" s="1"/>
      <c r="C6" s="1"/>
      <c r="D6" s="5"/>
      <c r="E6" s="7"/>
      <c r="F6" s="1">
        <v>30</v>
      </c>
      <c r="G6" s="5">
        <f t="shared" si="0"/>
        <v>0</v>
      </c>
      <c r="H6" s="7"/>
      <c r="I6" s="1"/>
      <c r="J6" s="6"/>
      <c r="K6" s="1"/>
      <c r="L6" s="1"/>
      <c r="M6" s="2"/>
      <c r="N6" s="8">
        <f t="shared" si="1"/>
        <v>0</v>
      </c>
      <c r="O6" s="10">
        <f t="shared" si="2"/>
        <v>0</v>
      </c>
      <c r="P6" s="11">
        <f t="shared" si="3"/>
        <v>0</v>
      </c>
      <c r="Q6" s="6"/>
    </row>
    <row r="7" spans="1:17">
      <c r="A7" s="1"/>
      <c r="B7" s="1"/>
      <c r="C7" s="1"/>
      <c r="D7" s="5"/>
      <c r="E7" s="7"/>
      <c r="F7" s="1">
        <v>30</v>
      </c>
      <c r="G7" s="5">
        <f t="shared" si="0"/>
        <v>0</v>
      </c>
      <c r="H7" s="7"/>
      <c r="I7" s="1"/>
      <c r="J7" s="6"/>
      <c r="K7" s="1"/>
      <c r="L7" s="1"/>
      <c r="M7" s="2"/>
      <c r="N7" s="8">
        <f t="shared" si="1"/>
        <v>0</v>
      </c>
      <c r="O7" s="10">
        <f t="shared" si="2"/>
        <v>0</v>
      </c>
      <c r="P7" s="11">
        <f t="shared" si="3"/>
        <v>0</v>
      </c>
      <c r="Q7" s="6"/>
    </row>
    <row r="8" spans="1:17">
      <c r="A8" s="1"/>
      <c r="B8" s="1"/>
      <c r="C8" s="1"/>
      <c r="D8" s="5"/>
      <c r="E8" s="7"/>
      <c r="F8" s="1">
        <v>30</v>
      </c>
      <c r="G8" s="5">
        <f t="shared" si="0"/>
        <v>0</v>
      </c>
      <c r="H8" s="7"/>
      <c r="I8" s="1"/>
      <c r="J8" s="6"/>
      <c r="K8" s="1"/>
      <c r="L8" s="1"/>
      <c r="M8" s="2"/>
      <c r="N8" s="8">
        <f t="shared" si="1"/>
        <v>0</v>
      </c>
      <c r="O8" s="10">
        <f t="shared" si="2"/>
        <v>0</v>
      </c>
      <c r="P8" s="11">
        <f t="shared" si="3"/>
        <v>0</v>
      </c>
      <c r="Q8" s="6"/>
    </row>
    <row r="9" spans="1:17">
      <c r="A9" s="1"/>
      <c r="B9" s="1"/>
      <c r="C9" s="1"/>
      <c r="D9" s="5"/>
      <c r="E9" s="7"/>
      <c r="F9" s="1">
        <v>30</v>
      </c>
      <c r="G9" s="5">
        <f t="shared" si="0"/>
        <v>0</v>
      </c>
      <c r="H9" s="7"/>
      <c r="I9" s="1"/>
      <c r="J9" s="6"/>
      <c r="K9" s="1"/>
      <c r="L9" s="1"/>
      <c r="M9" s="2"/>
      <c r="N9" s="8">
        <f t="shared" si="1"/>
        <v>0</v>
      </c>
      <c r="O9" s="10">
        <f t="shared" si="2"/>
        <v>0</v>
      </c>
      <c r="P9" s="11">
        <f t="shared" si="3"/>
        <v>0</v>
      </c>
      <c r="Q9" s="6"/>
    </row>
    <row r="10" spans="1:17">
      <c r="A10" s="1"/>
      <c r="B10" s="1"/>
      <c r="C10" s="1"/>
      <c r="D10" s="5"/>
      <c r="E10" s="7"/>
      <c r="F10" s="1">
        <v>30</v>
      </c>
      <c r="G10" s="5">
        <f t="shared" si="0"/>
        <v>0</v>
      </c>
      <c r="H10" s="7"/>
      <c r="I10" s="1"/>
      <c r="J10" s="6"/>
      <c r="K10" s="1"/>
      <c r="L10" s="1"/>
      <c r="M10" s="2"/>
      <c r="N10" s="8">
        <f t="shared" si="1"/>
        <v>0</v>
      </c>
      <c r="O10" s="10">
        <f t="shared" si="2"/>
        <v>0</v>
      </c>
      <c r="P10" s="11">
        <f t="shared" si="3"/>
        <v>0</v>
      </c>
      <c r="Q10" s="6"/>
    </row>
    <row r="11" spans="1:17">
      <c r="A11" s="1"/>
      <c r="B11" s="1"/>
      <c r="C11" s="1"/>
      <c r="D11" s="5"/>
      <c r="E11" s="7"/>
      <c r="F11" s="1">
        <v>30</v>
      </c>
      <c r="G11" s="5">
        <f t="shared" si="0"/>
        <v>0</v>
      </c>
      <c r="H11" s="7"/>
      <c r="I11" s="1"/>
      <c r="J11" s="6"/>
      <c r="K11" s="1"/>
      <c r="L11" s="1"/>
      <c r="M11" s="2"/>
      <c r="N11" s="8">
        <f t="shared" si="1"/>
        <v>0</v>
      </c>
      <c r="O11" s="10">
        <f t="shared" si="2"/>
        <v>0</v>
      </c>
      <c r="P11" s="11">
        <f t="shared" si="3"/>
        <v>0</v>
      </c>
      <c r="Q11" s="6"/>
    </row>
    <row r="12" spans="1:17">
      <c r="A12" s="1"/>
      <c r="B12" s="1"/>
      <c r="C12" s="1"/>
      <c r="D12" s="5"/>
      <c r="E12" s="7"/>
      <c r="F12" s="1">
        <v>30</v>
      </c>
      <c r="G12" s="5">
        <f t="shared" si="0"/>
        <v>0</v>
      </c>
      <c r="H12" s="7"/>
      <c r="I12" s="1"/>
      <c r="J12" s="6"/>
      <c r="K12" s="1"/>
      <c r="L12" s="1"/>
      <c r="M12" s="2"/>
      <c r="N12" s="8">
        <f t="shared" si="1"/>
        <v>0</v>
      </c>
      <c r="O12" s="10">
        <f t="shared" si="2"/>
        <v>0</v>
      </c>
      <c r="P12" s="11">
        <f t="shared" si="3"/>
        <v>0</v>
      </c>
      <c r="Q12" s="6"/>
    </row>
    <row r="13" spans="1:17">
      <c r="A13" s="1"/>
      <c r="B13" s="1"/>
      <c r="C13" s="1"/>
      <c r="D13" s="5"/>
      <c r="E13" s="7"/>
      <c r="F13" s="1">
        <v>30</v>
      </c>
      <c r="G13" s="5">
        <f t="shared" si="0"/>
        <v>0</v>
      </c>
      <c r="H13" s="7"/>
      <c r="I13" s="1"/>
      <c r="J13" s="6"/>
      <c r="K13" s="1"/>
      <c r="L13" s="1"/>
      <c r="M13" s="2"/>
      <c r="N13" s="8">
        <f t="shared" si="1"/>
        <v>0</v>
      </c>
      <c r="O13" s="10">
        <f t="shared" si="2"/>
        <v>0</v>
      </c>
      <c r="P13" s="11">
        <f t="shared" si="3"/>
        <v>0</v>
      </c>
      <c r="Q13" s="6"/>
    </row>
    <row r="14" spans="1:17">
      <c r="A14" s="1"/>
      <c r="B14" s="1"/>
      <c r="C14" s="1"/>
      <c r="D14" s="5"/>
      <c r="E14" s="7"/>
      <c r="F14" s="1">
        <v>30</v>
      </c>
      <c r="G14" s="5">
        <f t="shared" si="0"/>
        <v>0</v>
      </c>
      <c r="H14" s="7"/>
      <c r="I14" s="1"/>
      <c r="J14" s="6"/>
      <c r="K14" s="1"/>
      <c r="L14" s="1"/>
      <c r="M14" s="2"/>
      <c r="N14" s="8">
        <f t="shared" si="1"/>
        <v>0</v>
      </c>
      <c r="O14" s="10">
        <f t="shared" si="2"/>
        <v>0</v>
      </c>
      <c r="P14" s="11">
        <f t="shared" si="3"/>
        <v>0</v>
      </c>
      <c r="Q14" s="6"/>
    </row>
    <row r="15" spans="1:17">
      <c r="A15" s="1"/>
      <c r="B15" s="1"/>
      <c r="C15" s="1"/>
      <c r="D15" s="5"/>
      <c r="E15" s="7"/>
      <c r="F15" s="1">
        <v>30</v>
      </c>
      <c r="G15" s="5">
        <f t="shared" si="0"/>
        <v>0</v>
      </c>
      <c r="H15" s="7"/>
      <c r="I15" s="1"/>
      <c r="J15" s="6"/>
      <c r="K15" s="1"/>
      <c r="L15" s="1"/>
      <c r="M15" s="2"/>
      <c r="N15" s="8">
        <f t="shared" si="1"/>
        <v>0</v>
      </c>
      <c r="O15" s="10">
        <f t="shared" si="2"/>
        <v>0</v>
      </c>
      <c r="P15" s="11">
        <f t="shared" si="3"/>
        <v>0</v>
      </c>
      <c r="Q15" s="6"/>
    </row>
    <row r="16" spans="1:17">
      <c r="A16" s="1"/>
      <c r="B16" s="1"/>
      <c r="C16" s="1"/>
      <c r="D16" s="5"/>
      <c r="E16" s="7"/>
      <c r="F16" s="1">
        <v>30</v>
      </c>
      <c r="G16" s="5">
        <f t="shared" si="0"/>
        <v>0</v>
      </c>
      <c r="H16" s="7"/>
      <c r="I16" s="1"/>
      <c r="J16" s="6"/>
      <c r="K16" s="1"/>
      <c r="L16" s="1"/>
      <c r="M16" s="2"/>
      <c r="N16" s="8">
        <f t="shared" si="1"/>
        <v>0</v>
      </c>
      <c r="O16" s="10">
        <f t="shared" si="2"/>
        <v>0</v>
      </c>
      <c r="P16" s="11">
        <f t="shared" si="3"/>
        <v>0</v>
      </c>
      <c r="Q16" s="6"/>
    </row>
    <row r="17" spans="1:17">
      <c r="A17" s="1"/>
      <c r="B17" s="1"/>
      <c r="C17" s="1"/>
      <c r="D17" s="5"/>
      <c r="E17" s="7"/>
      <c r="F17" s="1">
        <v>30</v>
      </c>
      <c r="G17" s="5">
        <f t="shared" si="0"/>
        <v>0</v>
      </c>
      <c r="H17" s="7"/>
      <c r="I17" s="1"/>
      <c r="J17" s="6"/>
      <c r="K17" s="1"/>
      <c r="L17" s="1"/>
      <c r="M17" s="2"/>
      <c r="N17" s="8">
        <f t="shared" si="1"/>
        <v>0</v>
      </c>
      <c r="O17" s="10">
        <f t="shared" si="2"/>
        <v>0</v>
      </c>
      <c r="P17" s="11">
        <f t="shared" si="3"/>
        <v>0</v>
      </c>
      <c r="Q17" s="6"/>
    </row>
    <row r="18" spans="1:17">
      <c r="A18" s="1"/>
      <c r="B18" s="1"/>
      <c r="C18" s="1"/>
      <c r="D18" s="5"/>
      <c r="E18" s="7"/>
      <c r="F18" s="1">
        <v>30</v>
      </c>
      <c r="G18" s="5">
        <f t="shared" si="0"/>
        <v>0</v>
      </c>
      <c r="H18" s="7"/>
      <c r="I18" s="1"/>
      <c r="J18" s="6"/>
      <c r="K18" s="1"/>
      <c r="L18" s="1"/>
      <c r="M18" s="2"/>
      <c r="N18" s="8">
        <f t="shared" si="1"/>
        <v>0</v>
      </c>
      <c r="O18" s="10">
        <f t="shared" si="2"/>
        <v>0</v>
      </c>
      <c r="P18" s="11">
        <f t="shared" si="3"/>
        <v>0</v>
      </c>
      <c r="Q18" s="6"/>
    </row>
    <row r="19" spans="1:17">
      <c r="A19" s="1"/>
      <c r="B19" s="1"/>
      <c r="C19" s="1"/>
      <c r="D19" s="5"/>
      <c r="E19" s="7"/>
      <c r="F19" s="1">
        <v>30</v>
      </c>
      <c r="G19" s="5">
        <f t="shared" si="0"/>
        <v>0</v>
      </c>
      <c r="H19" s="7"/>
      <c r="I19" s="1"/>
      <c r="J19" s="6"/>
      <c r="K19" s="1"/>
      <c r="L19" s="1"/>
      <c r="M19" s="2"/>
      <c r="N19" s="8">
        <f t="shared" si="1"/>
        <v>0</v>
      </c>
      <c r="O19" s="10">
        <f t="shared" si="2"/>
        <v>0</v>
      </c>
      <c r="P19" s="11">
        <f t="shared" si="3"/>
        <v>0</v>
      </c>
      <c r="Q19" s="6"/>
    </row>
    <row r="20" spans="1:17">
      <c r="A20" s="1"/>
      <c r="B20" s="1"/>
      <c r="C20" s="1"/>
      <c r="D20" s="5"/>
      <c r="E20" s="7"/>
      <c r="F20" s="1">
        <v>30</v>
      </c>
      <c r="G20" s="5">
        <f t="shared" si="0"/>
        <v>0</v>
      </c>
      <c r="H20" s="7"/>
      <c r="I20" s="1"/>
      <c r="J20" s="15"/>
      <c r="K20" s="1"/>
      <c r="L20" s="1"/>
      <c r="M20" s="2"/>
      <c r="N20" s="8">
        <f t="shared" si="1"/>
        <v>0</v>
      </c>
      <c r="O20" s="10">
        <f t="shared" si="2"/>
        <v>0</v>
      </c>
      <c r="P20" s="11">
        <f t="shared" si="3"/>
        <v>0</v>
      </c>
      <c r="Q20" s="6"/>
    </row>
    <row r="21" spans="1:17" ht="17.25" thickBot="1">
      <c r="A21" s="91" t="s">
        <v>11</v>
      </c>
      <c r="B21" s="92"/>
      <c r="C21" s="92"/>
      <c r="D21" s="92"/>
      <c r="E21" s="19"/>
      <c r="F21" s="20"/>
      <c r="G21" s="14">
        <f>SUM(G4:G20)</f>
        <v>0</v>
      </c>
      <c r="H21" s="19"/>
      <c r="I21" s="21"/>
      <c r="J21" s="21"/>
      <c r="K21" s="21"/>
      <c r="L21" s="21"/>
      <c r="M21" s="22"/>
      <c r="N21" s="23"/>
      <c r="O21" s="13">
        <f>SUM(O4:O20)</f>
        <v>0</v>
      </c>
      <c r="P21" s="12">
        <f>SUM(P4:P20)</f>
        <v>0</v>
      </c>
      <c r="Q21" s="6"/>
    </row>
    <row r="22" spans="1:17" ht="68.25" customHeight="1" thickTop="1">
      <c r="A22" s="93" t="s">
        <v>34</v>
      </c>
      <c r="B22" s="93"/>
      <c r="C22" s="93"/>
      <c r="D22" s="93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</row>
    <row r="23" spans="1:17">
      <c r="A23" s="70" t="s">
        <v>18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</row>
  </sheetData>
  <mergeCells count="15">
    <mergeCell ref="A21:D21"/>
    <mergeCell ref="A22:P22"/>
    <mergeCell ref="A23:P23"/>
    <mergeCell ref="A2:A3"/>
    <mergeCell ref="B2:B3"/>
    <mergeCell ref="C2:C3"/>
    <mergeCell ref="D2:D3"/>
    <mergeCell ref="F2:F3"/>
    <mergeCell ref="H2:N2"/>
    <mergeCell ref="A1:P1"/>
    <mergeCell ref="Q2:Q3"/>
    <mergeCell ref="O2:O3"/>
    <mergeCell ref="P2:P3"/>
    <mergeCell ref="E2:E3"/>
    <mergeCell ref="G2:G3"/>
  </mergeCells>
  <phoneticPr fontId="1" type="noConversion"/>
  <pageMargins left="0.51181102362204722" right="0.51181102362204722" top="0.55118110236220474" bottom="0.35433070866141736" header="0.31496062992125984" footer="0.31496062992125984"/>
  <pageSetup paperSize="9" orientation="landscape" r:id="rId1"/>
  <headerFooter>
    <oddHeader>&amp;R附件2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H28"/>
  <sheetViews>
    <sheetView zoomScaleNormal="100" workbookViewId="0">
      <selection activeCell="H17" sqref="H17"/>
    </sheetView>
  </sheetViews>
  <sheetFormatPr defaultRowHeight="16.5"/>
  <cols>
    <col min="1" max="1" width="6.75" customWidth="1"/>
    <col min="2" max="2" width="11.5" customWidth="1"/>
    <col min="5" max="5" width="14" customWidth="1"/>
    <col min="6" max="6" width="11.125" customWidth="1"/>
    <col min="7" max="7" width="11.625" customWidth="1"/>
    <col min="8" max="8" width="20.875" customWidth="1"/>
  </cols>
  <sheetData>
    <row r="1" spans="1:8" ht="63.75" customHeight="1">
      <c r="A1" s="80" t="s">
        <v>53</v>
      </c>
      <c r="B1" s="81"/>
      <c r="C1" s="81"/>
      <c r="D1" s="81"/>
      <c r="E1" s="81"/>
      <c r="F1" s="81"/>
      <c r="G1" s="81"/>
      <c r="H1" s="81"/>
    </row>
    <row r="2" spans="1:8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18" t="s">
        <v>28</v>
      </c>
      <c r="G2" s="4" t="s">
        <v>29</v>
      </c>
      <c r="H2" s="4" t="s">
        <v>30</v>
      </c>
    </row>
    <row r="3" spans="1:8">
      <c r="A3" s="1"/>
      <c r="B3" s="1"/>
      <c r="C3" s="1"/>
      <c r="D3" s="1"/>
      <c r="E3" s="1"/>
      <c r="F3" s="2">
        <v>30</v>
      </c>
      <c r="G3" s="1">
        <f>E3*F3</f>
        <v>0</v>
      </c>
      <c r="H3" s="1"/>
    </row>
    <row r="4" spans="1:8">
      <c r="A4" s="1"/>
      <c r="B4" s="1"/>
      <c r="C4" s="1"/>
      <c r="D4" s="1"/>
      <c r="E4" s="1"/>
      <c r="F4" s="2">
        <v>30</v>
      </c>
      <c r="G4" s="1">
        <f t="shared" ref="G4:G24" si="0">E4*F4</f>
        <v>0</v>
      </c>
      <c r="H4" s="1"/>
    </row>
    <row r="5" spans="1:8">
      <c r="A5" s="1"/>
      <c r="B5" s="1"/>
      <c r="C5" s="1"/>
      <c r="D5" s="1"/>
      <c r="E5" s="1"/>
      <c r="F5" s="2">
        <v>30</v>
      </c>
      <c r="G5" s="1">
        <f t="shared" si="0"/>
        <v>0</v>
      </c>
      <c r="H5" s="1"/>
    </row>
    <row r="6" spans="1:8">
      <c r="A6" s="1"/>
      <c r="B6" s="1"/>
      <c r="C6" s="1"/>
      <c r="D6" s="1"/>
      <c r="E6" s="1"/>
      <c r="F6" s="2">
        <v>30</v>
      </c>
      <c r="G6" s="1">
        <f t="shared" si="0"/>
        <v>0</v>
      </c>
      <c r="H6" s="1"/>
    </row>
    <row r="7" spans="1:8">
      <c r="A7" s="1"/>
      <c r="B7" s="1"/>
      <c r="C7" s="1"/>
      <c r="D7" s="1"/>
      <c r="E7" s="1"/>
      <c r="F7" s="2">
        <v>30</v>
      </c>
      <c r="G7" s="1">
        <f t="shared" si="0"/>
        <v>0</v>
      </c>
      <c r="H7" s="1"/>
    </row>
    <row r="8" spans="1:8">
      <c r="A8" s="1"/>
      <c r="B8" s="1"/>
      <c r="C8" s="1"/>
      <c r="D8" s="1"/>
      <c r="E8" s="1"/>
      <c r="F8" s="2">
        <v>30</v>
      </c>
      <c r="G8" s="1">
        <f t="shared" si="0"/>
        <v>0</v>
      </c>
      <c r="H8" s="1"/>
    </row>
    <row r="9" spans="1:8">
      <c r="A9" s="1"/>
      <c r="B9" s="1"/>
      <c r="C9" s="1"/>
      <c r="D9" s="1"/>
      <c r="E9" s="1"/>
      <c r="F9" s="2">
        <v>30</v>
      </c>
      <c r="G9" s="1">
        <f t="shared" si="0"/>
        <v>0</v>
      </c>
      <c r="H9" s="1"/>
    </row>
    <row r="10" spans="1:8">
      <c r="A10" s="1"/>
      <c r="B10" s="1"/>
      <c r="C10" s="1"/>
      <c r="D10" s="1"/>
      <c r="E10" s="1"/>
      <c r="F10" s="2">
        <v>30</v>
      </c>
      <c r="G10" s="1">
        <f t="shared" si="0"/>
        <v>0</v>
      </c>
      <c r="H10" s="1"/>
    </row>
    <row r="11" spans="1:8">
      <c r="A11" s="1"/>
      <c r="B11" s="1"/>
      <c r="C11" s="1"/>
      <c r="D11" s="1"/>
      <c r="E11" s="1"/>
      <c r="F11" s="2">
        <v>30</v>
      </c>
      <c r="G11" s="1">
        <f t="shared" si="0"/>
        <v>0</v>
      </c>
      <c r="H11" s="1"/>
    </row>
    <row r="12" spans="1:8">
      <c r="A12" s="1"/>
      <c r="B12" s="1"/>
      <c r="C12" s="1"/>
      <c r="D12" s="1"/>
      <c r="E12" s="1"/>
      <c r="F12" s="2">
        <v>30</v>
      </c>
      <c r="G12" s="1">
        <f t="shared" si="0"/>
        <v>0</v>
      </c>
      <c r="H12" s="1"/>
    </row>
    <row r="13" spans="1:8">
      <c r="A13" s="1"/>
      <c r="B13" s="1"/>
      <c r="C13" s="1"/>
      <c r="D13" s="1"/>
      <c r="E13" s="1"/>
      <c r="F13" s="2">
        <v>30</v>
      </c>
      <c r="G13" s="1">
        <f t="shared" si="0"/>
        <v>0</v>
      </c>
      <c r="H13" s="1"/>
    </row>
    <row r="14" spans="1:8">
      <c r="A14" s="1"/>
      <c r="B14" s="1"/>
      <c r="C14" s="1"/>
      <c r="D14" s="1"/>
      <c r="E14" s="1"/>
      <c r="F14" s="2">
        <v>30</v>
      </c>
      <c r="G14" s="1">
        <f t="shared" si="0"/>
        <v>0</v>
      </c>
      <c r="H14" s="1"/>
    </row>
    <row r="15" spans="1:8">
      <c r="A15" s="1"/>
      <c r="B15" s="1"/>
      <c r="C15" s="1"/>
      <c r="D15" s="1"/>
      <c r="E15" s="1"/>
      <c r="F15" s="2">
        <v>30</v>
      </c>
      <c r="G15" s="1">
        <f t="shared" si="0"/>
        <v>0</v>
      </c>
      <c r="H15" s="1"/>
    </row>
    <row r="16" spans="1:8">
      <c r="A16" s="1"/>
      <c r="B16" s="1"/>
      <c r="C16" s="1"/>
      <c r="D16" s="1"/>
      <c r="E16" s="1"/>
      <c r="F16" s="2">
        <v>30</v>
      </c>
      <c r="G16" s="1">
        <f t="shared" si="0"/>
        <v>0</v>
      </c>
      <c r="H16" s="1"/>
    </row>
    <row r="17" spans="1:8">
      <c r="A17" s="1"/>
      <c r="B17" s="1"/>
      <c r="C17" s="1"/>
      <c r="D17" s="1"/>
      <c r="E17" s="1"/>
      <c r="F17" s="2">
        <v>30</v>
      </c>
      <c r="G17" s="1">
        <f t="shared" si="0"/>
        <v>0</v>
      </c>
      <c r="H17" s="1"/>
    </row>
    <row r="18" spans="1:8">
      <c r="A18" s="1"/>
      <c r="B18" s="1"/>
      <c r="C18" s="1"/>
      <c r="D18" s="1"/>
      <c r="E18" s="1"/>
      <c r="F18" s="2">
        <v>30</v>
      </c>
      <c r="G18" s="1">
        <f t="shared" si="0"/>
        <v>0</v>
      </c>
      <c r="H18" s="1"/>
    </row>
    <row r="19" spans="1:8">
      <c r="A19" s="1"/>
      <c r="B19" s="1"/>
      <c r="C19" s="1"/>
      <c r="D19" s="1"/>
      <c r="E19" s="1"/>
      <c r="F19" s="2">
        <v>30</v>
      </c>
      <c r="G19" s="1">
        <f t="shared" si="0"/>
        <v>0</v>
      </c>
      <c r="H19" s="1"/>
    </row>
    <row r="20" spans="1:8">
      <c r="A20" s="1"/>
      <c r="B20" s="1"/>
      <c r="C20" s="1"/>
      <c r="D20" s="1"/>
      <c r="E20" s="1"/>
      <c r="F20" s="2">
        <v>30</v>
      </c>
      <c r="G20" s="1">
        <f t="shared" si="0"/>
        <v>0</v>
      </c>
      <c r="H20" s="1"/>
    </row>
    <row r="21" spans="1:8">
      <c r="A21" s="1"/>
      <c r="B21" s="1"/>
      <c r="C21" s="1"/>
      <c r="D21" s="1"/>
      <c r="E21" s="1"/>
      <c r="F21" s="2">
        <v>30</v>
      </c>
      <c r="G21" s="1">
        <f t="shared" si="0"/>
        <v>0</v>
      </c>
      <c r="H21" s="1"/>
    </row>
    <row r="22" spans="1:8">
      <c r="A22" s="1"/>
      <c r="B22" s="1"/>
      <c r="C22" s="1"/>
      <c r="D22" s="1"/>
      <c r="E22" s="1"/>
      <c r="F22" s="2">
        <v>30</v>
      </c>
      <c r="G22" s="1">
        <f t="shared" si="0"/>
        <v>0</v>
      </c>
      <c r="H22" s="1"/>
    </row>
    <row r="23" spans="1:8">
      <c r="A23" s="1"/>
      <c r="B23" s="1"/>
      <c r="C23" s="1"/>
      <c r="D23" s="1"/>
      <c r="E23" s="1"/>
      <c r="F23" s="2">
        <v>30</v>
      </c>
      <c r="G23" s="1">
        <f t="shared" si="0"/>
        <v>0</v>
      </c>
      <c r="H23" s="1"/>
    </row>
    <row r="24" spans="1:8">
      <c r="A24" s="1"/>
      <c r="B24" s="1"/>
      <c r="C24" s="1"/>
      <c r="D24" s="1"/>
      <c r="E24" s="1"/>
      <c r="F24" s="2">
        <v>30</v>
      </c>
      <c r="G24" s="1">
        <f t="shared" si="0"/>
        <v>0</v>
      </c>
      <c r="H24" s="16"/>
    </row>
    <row r="25" spans="1:8" ht="51.75" customHeight="1" thickBot="1">
      <c r="A25" s="91" t="s">
        <v>31</v>
      </c>
      <c r="B25" s="92"/>
      <c r="C25" s="92"/>
      <c r="D25" s="92"/>
      <c r="E25" s="92"/>
      <c r="F25" s="102"/>
      <c r="G25" s="40">
        <f>SUM(G3:G24)</f>
        <v>0</v>
      </c>
      <c r="H25" s="42"/>
    </row>
    <row r="26" spans="1:8" ht="51.75" customHeight="1" thickTop="1" thickBot="1">
      <c r="A26" s="103" t="s">
        <v>35</v>
      </c>
      <c r="B26" s="104"/>
      <c r="C26" s="104"/>
      <c r="D26" s="104"/>
      <c r="E26" s="104"/>
      <c r="F26" s="105"/>
      <c r="G26" s="41">
        <f>G25-實際支用總表!H12</f>
        <v>0</v>
      </c>
      <c r="H26" s="43"/>
    </row>
    <row r="27" spans="1:8" ht="68.25" customHeight="1" thickTop="1">
      <c r="A27" s="94" t="s">
        <v>32</v>
      </c>
      <c r="B27" s="94"/>
      <c r="C27" s="94"/>
      <c r="D27" s="94"/>
      <c r="E27" s="94"/>
      <c r="F27" s="94"/>
      <c r="G27" s="94"/>
      <c r="H27" s="94"/>
    </row>
    <row r="28" spans="1:8">
      <c r="A28" s="70" t="s">
        <v>33</v>
      </c>
      <c r="B28" s="70"/>
      <c r="C28" s="70"/>
      <c r="D28" s="70"/>
      <c r="E28" s="70"/>
      <c r="F28" s="70"/>
      <c r="G28" s="70"/>
      <c r="H28" s="70"/>
    </row>
  </sheetData>
  <mergeCells count="5">
    <mergeCell ref="A1:H1"/>
    <mergeCell ref="A27:H27"/>
    <mergeCell ref="A28:H28"/>
    <mergeCell ref="A25:F25"/>
    <mergeCell ref="A26:F26"/>
  </mergeCells>
  <phoneticPr fontId="1" type="noConversion"/>
  <pageMargins left="0.51181102362204722" right="0.31496062992125984" top="0.74803149606299213" bottom="0.74803149606299213" header="0.31496062992125984" footer="0.31496062992125984"/>
  <pageSetup paperSize="9" orientation="portrait" r:id="rId1"/>
  <headerFooter>
    <oddHeader>&amp;R附件3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實際支用總表</vt:lpstr>
      <vt:lpstr>實際支用名冊</vt:lpstr>
      <vt:lpstr>請款用名冊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b075</cp:lastModifiedBy>
  <cp:lastPrinted>2025-01-10T00:24:37Z</cp:lastPrinted>
  <dcterms:created xsi:type="dcterms:W3CDTF">2019-04-17T06:15:32Z</dcterms:created>
  <dcterms:modified xsi:type="dcterms:W3CDTF">2026-08-06T00:16:52Z</dcterms:modified>
</cp:coreProperties>
</file>